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uramAbdulrahmanHaro\Box\1- Sudan - Supply Chain\1- SDN - Procurement\2- ND - Procurement\2024\RI-SDN-AFR-024-067 WASH Rehab in ZZ\2- RFQ, BOQ, &amp; SOW\"/>
    </mc:Choice>
  </mc:AlternateContent>
  <bookViews>
    <workbookView xWindow="-480" yWindow="-240" windowWidth="12120" windowHeight="9120" tabRatio="640"/>
  </bookViews>
  <sheets>
    <sheet name="Shellter construction zamza B2" sheetId="48" r:id="rId1"/>
  </sheets>
  <definedNames>
    <definedName name="_xlnm.Print_Area" localSheetId="0">'Shellter construction zamza B2'!$A$1:$J$26</definedName>
    <definedName name="_xlnm.Print_Titles" localSheetId="0">'Shellter construction zamza B2'!$1:$6</definedName>
  </definedNames>
  <calcPr calcId="162913"/>
</workbook>
</file>

<file path=xl/calcChain.xml><?xml version="1.0" encoding="utf-8"?>
<calcChain xmlns="http://schemas.openxmlformats.org/spreadsheetml/2006/main">
  <c r="G26" i="48" l="1"/>
  <c r="G9" i="48"/>
  <c r="G10" i="48"/>
  <c r="G11" i="48"/>
  <c r="G12" i="48"/>
  <c r="G13" i="48"/>
  <c r="G14" i="48"/>
  <c r="G15" i="48"/>
  <c r="G16" i="48"/>
  <c r="G17" i="48"/>
  <c r="G18" i="48"/>
  <c r="G19" i="48"/>
  <c r="G20" i="48"/>
  <c r="G21" i="48"/>
  <c r="G22" i="48"/>
  <c r="G23" i="48"/>
  <c r="G24" i="48"/>
  <c r="G25" i="48"/>
  <c r="G8" i="48"/>
</calcChain>
</file>

<file path=xl/sharedStrings.xml><?xml version="1.0" encoding="utf-8"?>
<sst xmlns="http://schemas.openxmlformats.org/spreadsheetml/2006/main" count="45" uniqueCount="38">
  <si>
    <t>No.</t>
  </si>
  <si>
    <t>m2</t>
  </si>
  <si>
    <t>Unit</t>
  </si>
  <si>
    <t>Items</t>
  </si>
  <si>
    <t>Quantites</t>
  </si>
  <si>
    <t>Work  Discriptions</t>
  </si>
  <si>
    <t xml:space="preserve">RELIEF INTERNATIONAL -SUD -ELFASHER </t>
  </si>
  <si>
    <t>job</t>
  </si>
  <si>
    <t>concret work</t>
  </si>
  <si>
    <t xml:space="preserve">Steel pips in  6 meters lengthe 4*8cm </t>
  </si>
  <si>
    <t xml:space="preserve">Steel pips in 6 meters lengthe 3*6cm </t>
  </si>
  <si>
    <t xml:space="preserve">Bagch </t>
  </si>
  <si>
    <t>thousand</t>
  </si>
  <si>
    <t>truk</t>
  </si>
  <si>
    <t>sand for construction / truk in 12 m3</t>
  </si>
  <si>
    <t>Materials  Cost</t>
  </si>
  <si>
    <t>Other fittings</t>
  </si>
  <si>
    <t>Water for construction</t>
  </si>
  <si>
    <t>Barill</t>
  </si>
  <si>
    <t>gravel for construction</t>
  </si>
  <si>
    <t>m3</t>
  </si>
  <si>
    <t xml:space="preserve">Labour cost </t>
  </si>
  <si>
    <t>cement in 50kg wight for wall, flooring and plastring works</t>
  </si>
  <si>
    <t xml:space="preserve">plastring 3cm thickness in 1:6 cement sand mortar for   wall </t>
  </si>
  <si>
    <t>plain concret casting 1:3:6 for flooring as per concstruction supervisor instrctions</t>
  </si>
  <si>
    <t xml:space="preserve"> shillter fixing and installation with concret( in 4*8m2 ) as per construction super visor instruction  . The brice include Equipment, transportation and tools</t>
  </si>
  <si>
    <t>build one red brick wall  in 1:6 cement sand mortar as per supvisor instructions .the  price include Eguipment and tools.</t>
  </si>
  <si>
    <t>Matrials Total cost</t>
  </si>
  <si>
    <t>Labour Total cost</t>
  </si>
  <si>
    <t xml:space="preserve">ceramice ( Salomy or equavalant) for tills for flooring </t>
  </si>
  <si>
    <t>ceramice fixing and instalation in 1:8 cemnt sand mortar as per construction supervisor instructions.</t>
  </si>
  <si>
    <t>Currgated sheets (zinc) in .35mm thickness &amp; 16 feet lengthe</t>
  </si>
  <si>
    <t xml:space="preserve">Red bricks for wall  </t>
  </si>
  <si>
    <t>Shelter Construction  ( 4*6) m2 for Zamzam (B2) Health center</t>
  </si>
  <si>
    <t xml:space="preserve"> Unit price SDG</t>
  </si>
  <si>
    <t>Total price SDG</t>
  </si>
  <si>
    <t xml:space="preserve">Price validation </t>
  </si>
  <si>
    <t>Total Amount SDG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</si>
</sst>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Cambria"/>
      <family val="1"/>
      <scheme val="major"/>
    </font>
    <font>
      <b/>
      <sz val="14"/>
      <color rgb="FF280AF0"/>
      <name val="Cambria"/>
      <family val="1"/>
      <scheme val="major"/>
    </font>
    <font>
      <sz val="14"/>
      <name val="Cambria"/>
      <family val="1"/>
      <scheme val="major"/>
    </font>
    <font>
      <b/>
      <sz val="16"/>
      <color rgb="FF002060"/>
      <name val="Cambria"/>
      <family val="1"/>
      <scheme val="major"/>
    </font>
    <font>
      <b/>
      <sz val="16"/>
      <name val="Cambria"/>
      <family val="1"/>
      <scheme val="major"/>
    </font>
    <font>
      <sz val="12"/>
      <name val="Cambria"/>
      <family val="1"/>
      <scheme val="major"/>
    </font>
    <font>
      <b/>
      <sz val="18"/>
      <color rgb="FF280AF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5" fillId="0" borderId="0" xfId="2" applyFont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1" xfId="2" applyFont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5" fillId="0" borderId="0" xfId="2" applyFont="1" applyAlignment="1">
      <alignment horizontal="left" vertical="center" wrapText="1"/>
    </xf>
    <xf numFmtId="164" fontId="4" fillId="0" borderId="11" xfId="2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164" fontId="5" fillId="0" borderId="0" xfId="2" applyFont="1" applyAlignment="1">
      <alignment horizontal="left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164" fontId="3" fillId="0" borderId="1" xfId="2" applyFont="1" applyBorder="1" applyAlignment="1">
      <alignment horizontal="center" wrapText="1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2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2" applyFont="1" applyFill="1" applyBorder="1" applyAlignment="1">
      <alignment horizontal="center" vertical="center" wrapText="1"/>
    </xf>
    <xf numFmtId="164" fontId="5" fillId="3" borderId="17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 indent="3"/>
    </xf>
    <xf numFmtId="164" fontId="8" fillId="2" borderId="14" xfId="2" applyFont="1" applyFill="1" applyBorder="1" applyAlignment="1">
      <alignment horizontal="left" vertical="center" wrapText="1" indent="3"/>
    </xf>
    <xf numFmtId="0" fontId="8" fillId="2" borderId="0" xfId="0" applyFont="1" applyFill="1" applyBorder="1" applyAlignment="1">
      <alignment horizontal="left" vertical="center" wrapText="1" indent="3"/>
    </xf>
    <xf numFmtId="164" fontId="3" fillId="6" borderId="14" xfId="2" applyFont="1" applyFill="1" applyBorder="1" applyAlignment="1">
      <alignment horizontal="left" vertical="center" wrapText="1" indent="3"/>
    </xf>
    <xf numFmtId="0" fontId="5" fillId="2" borderId="0" xfId="0" applyFont="1" applyFill="1" applyBorder="1" applyAlignment="1">
      <alignment horizontal="left" vertical="center" wrapText="1" indent="3"/>
    </xf>
    <xf numFmtId="164" fontId="3" fillId="0" borderId="14" xfId="2" applyFont="1" applyBorder="1" applyAlignment="1">
      <alignment horizontal="left" vertical="center" wrapText="1" indent="3"/>
    </xf>
    <xf numFmtId="0" fontId="3" fillId="2" borderId="0" xfId="0" applyFont="1" applyFill="1" applyBorder="1" applyAlignment="1">
      <alignment horizontal="left" wrapText="1" indent="3"/>
    </xf>
    <xf numFmtId="164" fontId="7" fillId="0" borderId="14" xfId="2" applyFont="1" applyBorder="1" applyAlignment="1">
      <alignment horizontal="left" vertical="center" wrapText="1" indent="3"/>
    </xf>
    <xf numFmtId="0" fontId="7" fillId="2" borderId="0" xfId="0" applyFont="1" applyFill="1" applyBorder="1" applyAlignment="1">
      <alignment horizontal="left" vertical="center" wrapText="1" indent="3"/>
    </xf>
    <xf numFmtId="164" fontId="8" fillId="2" borderId="14" xfId="2" applyNumberFormat="1" applyFont="1" applyFill="1" applyBorder="1" applyAlignment="1">
      <alignment horizontal="left" vertical="center" wrapText="1" indent="3"/>
    </xf>
    <xf numFmtId="0" fontId="5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5" borderId="8" xfId="0" applyNumberFormat="1" applyFont="1" applyFill="1" applyBorder="1" applyAlignment="1">
      <alignment horizontal="center" vertical="center" wrapText="1"/>
    </xf>
    <xf numFmtId="0" fontId="3" fillId="5" borderId="10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4" fontId="3" fillId="5" borderId="7" xfId="2" applyFont="1" applyFill="1" applyBorder="1" applyAlignment="1">
      <alignment horizontal="left" wrapText="1" indent="3"/>
    </xf>
    <xf numFmtId="164" fontId="3" fillId="5" borderId="12" xfId="2" applyFont="1" applyFill="1" applyBorder="1" applyAlignment="1">
      <alignment horizontal="left" wrapText="1" indent="3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64" fontId="3" fillId="5" borderId="5" xfId="2" applyFont="1" applyFill="1" applyBorder="1" applyAlignment="1">
      <alignment horizontal="center" vertical="center" wrapText="1"/>
    </xf>
    <xf numFmtId="164" fontId="3" fillId="5" borderId="9" xfId="2" applyFont="1" applyFill="1" applyBorder="1" applyAlignment="1">
      <alignment horizontal="center" vertical="center" wrapText="1"/>
    </xf>
    <xf numFmtId="164" fontId="3" fillId="5" borderId="7" xfId="2" applyFont="1" applyFill="1" applyBorder="1" applyAlignment="1">
      <alignment horizontal="center" vertical="center" wrapText="1"/>
    </xf>
    <xf numFmtId="164" fontId="3" fillId="5" borderId="12" xfId="2" applyFont="1" applyFill="1" applyBorder="1" applyAlignment="1">
      <alignment horizontal="center" vertical="center" wrapText="1"/>
    </xf>
  </cellXfs>
  <cellStyles count="5">
    <cellStyle name="Comma" xfId="2" builtinId="3"/>
    <cellStyle name="Comma 2" xfId="3"/>
    <cellStyle name="Normal" xfId="0" builtinId="0"/>
    <cellStyle name="Normal 2" xfId="1"/>
    <cellStyle name="Percent 2" xfId="4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" name="مستطيل 1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3" name="مستطيل 2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4" name="مستطيل 3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5" name="مستطيل 4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6" name="مستطيل 5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7" name="مستطيل 6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8" name="مستطيل 7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9" name="مستطيل 8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0" name="مستطيل 9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1" name="مستطيل 10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2" name="مستطيل 11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3" name="مستطيل 12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4" name="مستطيل 13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5" name="مستطيل 14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6" name="مستطيل 15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7" name="مستطيل 16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8" name="مستطيل 17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9" name="مستطيل 18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0" name="مستطيل 19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1" name="مستطيل 20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2" name="مستطيل 21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3" name="مستطيل 22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4" name="مستطيل 23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5" name="مستطيل 24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6" name="مستطيل 25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7" name="مستطيل 26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8" name="مستطيل 27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9" name="مستطيل 28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30" name="مستطيل 29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31" name="مستطيل 30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32" name="مستطيل 31"/>
        <xdr:cNvSpPr/>
      </xdr:nvSpPr>
      <xdr:spPr>
        <a:xfrm>
          <a:off x="8582025" y="63341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33" name="مستطيل 32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34" name="مستطيل 33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35" name="مستطيل 34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36" name="مستطيل 35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37" name="مستطيل 36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38" name="مستطيل 37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39" name="مستطيل 38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0" name="مستطيل 39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1" name="مستطيل 40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2" name="مستطيل 41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3" name="مستطيل 42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4" name="مستطيل 43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84731" cy="888641"/>
    <xdr:sp macro="" textlink="">
      <xdr:nvSpPr>
        <xdr:cNvPr id="45" name="مستطيل 44"/>
        <xdr:cNvSpPr/>
      </xdr:nvSpPr>
      <xdr:spPr>
        <a:xfrm>
          <a:off x="8582025" y="17716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6" name="مستطيل 45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7" name="مستطيل 46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8" name="مستطيل 47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9" name="مستطيل 48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0" name="مستطيل 49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1" name="مستطيل 50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2" name="مستطيل 51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3" name="مستطيل 52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4" name="مستطيل 53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5" name="مستطيل 54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6" name="مستطيل 55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7" name="مستطيل 56"/>
        <xdr:cNvSpPr/>
      </xdr:nvSpPr>
      <xdr:spPr>
        <a:xfrm>
          <a:off x="8582025" y="6086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58" name="مستطيل 57"/>
        <xdr:cNvSpPr/>
      </xdr:nvSpPr>
      <xdr:spPr>
        <a:xfrm>
          <a:off x="8582025" y="48482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59" name="مستطيل 58"/>
        <xdr:cNvSpPr/>
      </xdr:nvSpPr>
      <xdr:spPr>
        <a:xfrm>
          <a:off x="8582025" y="48482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60" name="مستطيل 59"/>
        <xdr:cNvSpPr/>
      </xdr:nvSpPr>
      <xdr:spPr>
        <a:xfrm>
          <a:off x="8582025" y="48482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61" name="مستطيل 60"/>
        <xdr:cNvSpPr/>
      </xdr:nvSpPr>
      <xdr:spPr>
        <a:xfrm>
          <a:off x="8582025" y="48482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62" name="مستطيل 61"/>
        <xdr:cNvSpPr/>
      </xdr:nvSpPr>
      <xdr:spPr>
        <a:xfrm>
          <a:off x="8582025" y="48482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63" name="مستطيل 62"/>
        <xdr:cNvSpPr/>
      </xdr:nvSpPr>
      <xdr:spPr>
        <a:xfrm>
          <a:off x="8582025" y="48482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64" name="مستطيل 63"/>
        <xdr:cNvSpPr/>
      </xdr:nvSpPr>
      <xdr:spPr>
        <a:xfrm>
          <a:off x="8582025" y="48482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6"/>
  <sheetViews>
    <sheetView tabSelected="1" view="pageBreakPreview" zoomScale="80" zoomScaleNormal="100" zoomScaleSheetLayoutView="80" workbookViewId="0">
      <selection activeCell="F21" sqref="F21"/>
    </sheetView>
  </sheetViews>
  <sheetFormatPr defaultRowHeight="17.399999999999999" x14ac:dyDescent="0.3"/>
  <cols>
    <col min="1" max="1" width="2.21875" style="4" customWidth="1"/>
    <col min="2" max="2" width="8" style="3" bestFit="1" customWidth="1"/>
    <col min="3" max="3" width="77" style="4" customWidth="1"/>
    <col min="4" max="4" width="9.21875" style="5" bestFit="1" customWidth="1"/>
    <col min="5" max="5" width="12.77734375" style="6" bestFit="1" customWidth="1"/>
    <col min="6" max="6" width="19.5546875" style="7" customWidth="1"/>
    <col min="7" max="7" width="23.21875" style="16" customWidth="1"/>
    <col min="8" max="8" width="7" style="9" hidden="1" customWidth="1"/>
    <col min="9" max="9" width="22.21875" style="16" customWidth="1"/>
    <col min="10" max="10" width="4.77734375" style="8" customWidth="1"/>
    <col min="11" max="11" width="13.77734375" style="4" customWidth="1"/>
    <col min="12" max="12" width="17" style="4" customWidth="1"/>
    <col min="13" max="13" width="9.21875" style="4"/>
    <col min="14" max="14" width="8" style="4" bestFit="1" customWidth="1"/>
    <col min="15" max="15" width="9.21875" style="4"/>
    <col min="16" max="16" width="39.21875" style="4" customWidth="1"/>
    <col min="17" max="18" width="9.21875" style="4"/>
    <col min="19" max="19" width="4.44140625" style="4" bestFit="1" customWidth="1"/>
    <col min="20" max="16374" width="9.21875" style="4"/>
    <col min="16375" max="16375" width="10.21875" style="4" bestFit="1" customWidth="1"/>
    <col min="16376" max="16384" width="20.44140625" style="4" customWidth="1"/>
  </cols>
  <sheetData>
    <row r="1" spans="2:11" x14ac:dyDescent="0.3">
      <c r="H1" s="8"/>
    </row>
    <row r="2" spans="2:11" s="2" customFormat="1" ht="20.399999999999999" x14ac:dyDescent="0.3">
      <c r="B2" s="55" t="s">
        <v>6</v>
      </c>
      <c r="C2" s="55"/>
      <c r="D2" s="55"/>
      <c r="E2" s="55"/>
      <c r="F2" s="55"/>
      <c r="G2" s="55"/>
      <c r="H2" s="1"/>
      <c r="I2" s="1"/>
      <c r="J2" s="1"/>
    </row>
    <row r="3" spans="2:11" s="2" customFormat="1" ht="22.5" customHeight="1" x14ac:dyDescent="0.3">
      <c r="B3" s="56" t="s">
        <v>33</v>
      </c>
      <c r="C3" s="56"/>
      <c r="D3" s="56"/>
      <c r="E3" s="56"/>
      <c r="F3" s="56"/>
      <c r="G3" s="56"/>
      <c r="H3" s="1"/>
      <c r="I3" s="1"/>
      <c r="J3" s="1"/>
    </row>
    <row r="4" spans="2:11" s="2" customFormat="1" ht="18" thickBot="1" x14ac:dyDescent="0.35">
      <c r="B4" s="10"/>
      <c r="C4" s="10"/>
      <c r="D4" s="10"/>
      <c r="E4" s="10"/>
      <c r="F4" s="11"/>
      <c r="G4" s="17"/>
      <c r="H4" s="1"/>
      <c r="I4" s="17"/>
      <c r="J4" s="1"/>
    </row>
    <row r="5" spans="2:11" s="54" customFormat="1" x14ac:dyDescent="0.3">
      <c r="B5" s="57" t="s">
        <v>3</v>
      </c>
      <c r="C5" s="59" t="s">
        <v>5</v>
      </c>
      <c r="D5" s="59" t="s">
        <v>2</v>
      </c>
      <c r="E5" s="59" t="s">
        <v>4</v>
      </c>
      <c r="F5" s="75" t="s">
        <v>34</v>
      </c>
      <c r="G5" s="62" t="s">
        <v>35</v>
      </c>
      <c r="H5" s="48"/>
      <c r="I5" s="77" t="s">
        <v>36</v>
      </c>
      <c r="J5" s="41"/>
      <c r="K5" s="66"/>
    </row>
    <row r="6" spans="2:11" s="54" customFormat="1" ht="18" thickBot="1" x14ac:dyDescent="0.35">
      <c r="B6" s="58"/>
      <c r="C6" s="60"/>
      <c r="D6" s="61"/>
      <c r="E6" s="61"/>
      <c r="F6" s="76"/>
      <c r="G6" s="63"/>
      <c r="H6" s="48"/>
      <c r="I6" s="78"/>
      <c r="J6" s="41"/>
      <c r="K6" s="66"/>
    </row>
    <row r="7" spans="2:11" s="15" customFormat="1" ht="20.399999999999999" x14ac:dyDescent="0.35">
      <c r="B7" s="67" t="s">
        <v>15</v>
      </c>
      <c r="C7" s="68"/>
      <c r="D7" s="12"/>
      <c r="E7" s="12"/>
      <c r="F7" s="13"/>
      <c r="G7" s="49"/>
      <c r="H7" s="50"/>
      <c r="I7" s="49"/>
      <c r="J7" s="14"/>
    </row>
    <row r="8" spans="2:11" s="26" customFormat="1" ht="15" x14ac:dyDescent="0.25">
      <c r="B8" s="21">
        <v>1</v>
      </c>
      <c r="C8" s="22" t="s">
        <v>9</v>
      </c>
      <c r="D8" s="23" t="s">
        <v>0</v>
      </c>
      <c r="E8" s="23">
        <v>8</v>
      </c>
      <c r="F8" s="24"/>
      <c r="G8" s="43">
        <f>F8*E8</f>
        <v>0</v>
      </c>
      <c r="H8" s="44"/>
      <c r="I8" s="51"/>
      <c r="J8" s="25"/>
    </row>
    <row r="9" spans="2:11" s="26" customFormat="1" ht="15" x14ac:dyDescent="0.25">
      <c r="B9" s="21">
        <v>2</v>
      </c>
      <c r="C9" s="22" t="s">
        <v>10</v>
      </c>
      <c r="D9" s="23" t="s">
        <v>0</v>
      </c>
      <c r="E9" s="23">
        <v>8</v>
      </c>
      <c r="F9" s="24"/>
      <c r="G9" s="43">
        <f t="shared" ref="G9:G25" si="0">F9*E9</f>
        <v>0</v>
      </c>
      <c r="H9" s="44"/>
      <c r="I9" s="51"/>
      <c r="J9" s="25"/>
    </row>
    <row r="10" spans="2:11" s="26" customFormat="1" ht="15" x14ac:dyDescent="0.25">
      <c r="B10" s="21">
        <v>3</v>
      </c>
      <c r="C10" s="22" t="s">
        <v>31</v>
      </c>
      <c r="D10" s="23" t="s">
        <v>0</v>
      </c>
      <c r="E10" s="23">
        <v>14</v>
      </c>
      <c r="F10" s="24"/>
      <c r="G10" s="43">
        <f t="shared" si="0"/>
        <v>0</v>
      </c>
      <c r="H10" s="44"/>
      <c r="I10" s="51"/>
      <c r="J10" s="25"/>
    </row>
    <row r="11" spans="2:11" s="26" customFormat="1" ht="15" x14ac:dyDescent="0.25">
      <c r="B11" s="21">
        <v>4</v>
      </c>
      <c r="C11" s="22" t="s">
        <v>22</v>
      </c>
      <c r="D11" s="23" t="s">
        <v>11</v>
      </c>
      <c r="E11" s="23">
        <v>30</v>
      </c>
      <c r="F11" s="24"/>
      <c r="G11" s="43">
        <f t="shared" si="0"/>
        <v>0</v>
      </c>
      <c r="H11" s="44"/>
      <c r="I11" s="51"/>
      <c r="J11" s="25"/>
    </row>
    <row r="12" spans="2:11" s="26" customFormat="1" ht="30" x14ac:dyDescent="0.25">
      <c r="B12" s="21">
        <v>5</v>
      </c>
      <c r="C12" s="22" t="s">
        <v>32</v>
      </c>
      <c r="D12" s="23" t="s">
        <v>12</v>
      </c>
      <c r="E12" s="23">
        <v>4</v>
      </c>
      <c r="F12" s="24"/>
      <c r="G12" s="43">
        <f t="shared" si="0"/>
        <v>0</v>
      </c>
      <c r="H12" s="44"/>
      <c r="I12" s="51"/>
      <c r="J12" s="25"/>
    </row>
    <row r="13" spans="2:11" s="26" customFormat="1" ht="15" x14ac:dyDescent="0.25">
      <c r="B13" s="21">
        <v>6</v>
      </c>
      <c r="C13" s="22" t="s">
        <v>14</v>
      </c>
      <c r="D13" s="23" t="s">
        <v>13</v>
      </c>
      <c r="E13" s="23">
        <v>1</v>
      </c>
      <c r="F13" s="24"/>
      <c r="G13" s="43">
        <f t="shared" si="0"/>
        <v>0</v>
      </c>
      <c r="H13" s="44"/>
      <c r="I13" s="51"/>
      <c r="J13" s="25"/>
    </row>
    <row r="14" spans="2:11" s="26" customFormat="1" ht="15" x14ac:dyDescent="0.25">
      <c r="B14" s="21">
        <v>7</v>
      </c>
      <c r="C14" s="22" t="s">
        <v>17</v>
      </c>
      <c r="D14" s="23" t="s">
        <v>18</v>
      </c>
      <c r="E14" s="23">
        <v>20</v>
      </c>
      <c r="F14" s="24"/>
      <c r="G14" s="43">
        <f t="shared" si="0"/>
        <v>0</v>
      </c>
      <c r="H14" s="44"/>
      <c r="I14" s="51"/>
      <c r="J14" s="25"/>
    </row>
    <row r="15" spans="2:11" s="26" customFormat="1" ht="15" x14ac:dyDescent="0.25">
      <c r="B15" s="21">
        <v>8</v>
      </c>
      <c r="C15" s="22" t="s">
        <v>19</v>
      </c>
      <c r="D15" s="23" t="s">
        <v>20</v>
      </c>
      <c r="E15" s="23">
        <v>3.5</v>
      </c>
      <c r="F15" s="24"/>
      <c r="G15" s="43">
        <f t="shared" si="0"/>
        <v>0</v>
      </c>
      <c r="H15" s="44"/>
      <c r="I15" s="51"/>
      <c r="J15" s="25"/>
    </row>
    <row r="16" spans="2:11" s="26" customFormat="1" ht="15" x14ac:dyDescent="0.25">
      <c r="B16" s="21">
        <v>9</v>
      </c>
      <c r="C16" s="22" t="s">
        <v>29</v>
      </c>
      <c r="D16" s="23" t="s">
        <v>1</v>
      </c>
      <c r="E16" s="23">
        <v>24</v>
      </c>
      <c r="F16" s="24"/>
      <c r="G16" s="43">
        <f t="shared" si="0"/>
        <v>0</v>
      </c>
      <c r="H16" s="44"/>
      <c r="I16" s="51"/>
      <c r="J16" s="25"/>
    </row>
    <row r="17" spans="2:10" s="26" customFormat="1" ht="15" x14ac:dyDescent="0.25">
      <c r="B17" s="21">
        <v>10</v>
      </c>
      <c r="C17" s="22" t="s">
        <v>16</v>
      </c>
      <c r="D17" s="23" t="s">
        <v>0</v>
      </c>
      <c r="E17" s="23">
        <v>1</v>
      </c>
      <c r="F17" s="24"/>
      <c r="G17" s="43">
        <f t="shared" si="0"/>
        <v>0</v>
      </c>
      <c r="H17" s="44"/>
      <c r="I17" s="51"/>
      <c r="J17" s="25"/>
    </row>
    <row r="18" spans="2:10" s="34" customFormat="1" x14ac:dyDescent="0.25">
      <c r="B18" s="69" t="s">
        <v>27</v>
      </c>
      <c r="C18" s="70"/>
      <c r="D18" s="35"/>
      <c r="E18" s="35"/>
      <c r="F18" s="36"/>
      <c r="G18" s="43">
        <f t="shared" si="0"/>
        <v>0</v>
      </c>
      <c r="H18" s="46"/>
      <c r="I18" s="45"/>
      <c r="J18" s="37"/>
    </row>
    <row r="19" spans="2:10" s="30" customFormat="1" x14ac:dyDescent="0.3">
      <c r="B19" s="71" t="s">
        <v>21</v>
      </c>
      <c r="C19" s="72" t="s">
        <v>8</v>
      </c>
      <c r="D19" s="31"/>
      <c r="E19" s="31"/>
      <c r="F19" s="32"/>
      <c r="G19" s="43">
        <f t="shared" si="0"/>
        <v>0</v>
      </c>
      <c r="H19" s="42"/>
      <c r="I19" s="47"/>
      <c r="J19" s="33"/>
    </row>
    <row r="20" spans="2:10" s="26" customFormat="1" ht="30" x14ac:dyDescent="0.25">
      <c r="B20" s="21">
        <v>1</v>
      </c>
      <c r="C20" s="27" t="s">
        <v>24</v>
      </c>
      <c r="D20" s="23" t="s">
        <v>1</v>
      </c>
      <c r="E20" s="28">
        <v>24</v>
      </c>
      <c r="F20" s="29"/>
      <c r="G20" s="43">
        <f t="shared" si="0"/>
        <v>0</v>
      </c>
      <c r="H20" s="44"/>
      <c r="I20" s="43"/>
      <c r="J20" s="25"/>
    </row>
    <row r="21" spans="2:10" s="26" customFormat="1" ht="45" x14ac:dyDescent="0.25">
      <c r="B21" s="21">
        <v>2</v>
      </c>
      <c r="C21" s="27" t="s">
        <v>25</v>
      </c>
      <c r="D21" s="23" t="s">
        <v>7</v>
      </c>
      <c r="E21" s="28">
        <v>1</v>
      </c>
      <c r="F21" s="29"/>
      <c r="G21" s="43">
        <f t="shared" si="0"/>
        <v>0</v>
      </c>
      <c r="H21" s="44"/>
      <c r="I21" s="43"/>
      <c r="J21" s="25"/>
    </row>
    <row r="22" spans="2:10" s="26" customFormat="1" ht="30" x14ac:dyDescent="0.25">
      <c r="B22" s="21">
        <v>3</v>
      </c>
      <c r="C22" s="27" t="s">
        <v>26</v>
      </c>
      <c r="D22" s="23" t="s">
        <v>1</v>
      </c>
      <c r="E22" s="28">
        <v>32</v>
      </c>
      <c r="F22" s="29"/>
      <c r="G22" s="43">
        <f t="shared" si="0"/>
        <v>0</v>
      </c>
      <c r="H22" s="44"/>
      <c r="I22" s="43"/>
      <c r="J22" s="25"/>
    </row>
    <row r="23" spans="2:10" s="26" customFormat="1" ht="15" x14ac:dyDescent="0.25">
      <c r="B23" s="21">
        <v>4</v>
      </c>
      <c r="C23" s="27" t="s">
        <v>23</v>
      </c>
      <c r="D23" s="23" t="s">
        <v>1</v>
      </c>
      <c r="E23" s="28">
        <v>48</v>
      </c>
      <c r="F23" s="29"/>
      <c r="G23" s="43">
        <f t="shared" si="0"/>
        <v>0</v>
      </c>
      <c r="H23" s="44"/>
      <c r="I23" s="43"/>
      <c r="J23" s="25"/>
    </row>
    <row r="24" spans="2:10" s="26" customFormat="1" ht="30" x14ac:dyDescent="0.25">
      <c r="B24" s="21">
        <v>5</v>
      </c>
      <c r="C24" s="27" t="s">
        <v>30</v>
      </c>
      <c r="D24" s="23" t="s">
        <v>1</v>
      </c>
      <c r="E24" s="28">
        <v>24</v>
      </c>
      <c r="F24" s="29"/>
      <c r="G24" s="43">
        <f t="shared" si="0"/>
        <v>0</v>
      </c>
      <c r="H24" s="44"/>
      <c r="I24" s="43"/>
      <c r="J24" s="25"/>
    </row>
    <row r="25" spans="2:10" s="34" customFormat="1" x14ac:dyDescent="0.25">
      <c r="B25" s="73" t="s">
        <v>28</v>
      </c>
      <c r="C25" s="74"/>
      <c r="D25" s="38"/>
      <c r="E25" s="38"/>
      <c r="F25" s="39"/>
      <c r="G25" s="43">
        <f t="shared" si="0"/>
        <v>0</v>
      </c>
      <c r="H25" s="46"/>
      <c r="I25" s="45"/>
      <c r="J25" s="37"/>
    </row>
    <row r="26" spans="2:10" s="34" customFormat="1" ht="19.5" customHeight="1" thickBot="1" x14ac:dyDescent="0.3">
      <c r="B26" s="64" t="s">
        <v>37</v>
      </c>
      <c r="C26" s="65"/>
      <c r="D26" s="65"/>
      <c r="E26" s="52"/>
      <c r="F26" s="40"/>
      <c r="G26" s="45">
        <f>SUM(G8:G25)</f>
        <v>0</v>
      </c>
      <c r="H26" s="46"/>
      <c r="I26" s="45"/>
      <c r="J26" s="37"/>
    </row>
    <row r="27" spans="2:10" x14ac:dyDescent="0.3">
      <c r="G27" s="18"/>
      <c r="H27" s="4"/>
      <c r="I27" s="18"/>
      <c r="J27" s="4"/>
    </row>
    <row r="28" spans="2:10" x14ac:dyDescent="0.3">
      <c r="G28" s="18"/>
      <c r="H28" s="4"/>
      <c r="I28" s="18"/>
      <c r="J28" s="4"/>
    </row>
    <row r="29" spans="2:10" x14ac:dyDescent="0.3">
      <c r="G29" s="19"/>
      <c r="H29" s="4"/>
      <c r="I29" s="19"/>
      <c r="J29" s="4"/>
    </row>
    <row r="30" spans="2:10" x14ac:dyDescent="0.3">
      <c r="G30" s="19"/>
      <c r="H30" s="4"/>
      <c r="I30" s="19"/>
      <c r="J30" s="4"/>
    </row>
    <row r="31" spans="2:10" x14ac:dyDescent="0.3">
      <c r="D31" s="53"/>
      <c r="G31" s="20"/>
      <c r="H31" s="4"/>
      <c r="I31" s="20"/>
      <c r="J31" s="4"/>
    </row>
    <row r="32" spans="2:10" x14ac:dyDescent="0.3">
      <c r="G32" s="18"/>
      <c r="H32" s="4"/>
      <c r="I32" s="18"/>
      <c r="J32" s="4"/>
    </row>
    <row r="33" spans="4:10" x14ac:dyDescent="0.3">
      <c r="D33" s="53"/>
      <c r="G33" s="18"/>
      <c r="H33" s="4"/>
      <c r="I33" s="18"/>
      <c r="J33" s="4"/>
    </row>
    <row r="34" spans="4:10" x14ac:dyDescent="0.3">
      <c r="G34" s="18"/>
      <c r="H34" s="4"/>
      <c r="I34" s="18"/>
      <c r="J34" s="4"/>
    </row>
    <row r="35" spans="4:10" x14ac:dyDescent="0.3">
      <c r="G35" s="18"/>
      <c r="H35" s="4"/>
      <c r="I35" s="18"/>
      <c r="J35" s="4"/>
    </row>
    <row r="36" spans="4:10" x14ac:dyDescent="0.3">
      <c r="G36" s="18"/>
      <c r="H36" s="4"/>
      <c r="I36" s="18"/>
      <c r="J36" s="4"/>
    </row>
    <row r="37" spans="4:10" x14ac:dyDescent="0.3">
      <c r="G37" s="18"/>
      <c r="H37" s="4"/>
      <c r="I37" s="18"/>
      <c r="J37" s="4"/>
    </row>
    <row r="38" spans="4:10" x14ac:dyDescent="0.3">
      <c r="G38" s="18"/>
      <c r="H38" s="4"/>
      <c r="I38" s="18"/>
      <c r="J38" s="4"/>
    </row>
    <row r="39" spans="4:10" x14ac:dyDescent="0.3">
      <c r="G39" s="18"/>
      <c r="H39" s="4"/>
      <c r="I39" s="18"/>
      <c r="J39" s="4"/>
    </row>
    <row r="40" spans="4:10" x14ac:dyDescent="0.3">
      <c r="G40" s="18"/>
      <c r="H40" s="4"/>
      <c r="I40" s="18"/>
      <c r="J40" s="4"/>
    </row>
    <row r="41" spans="4:10" x14ac:dyDescent="0.3">
      <c r="G41" s="18"/>
      <c r="H41" s="4"/>
      <c r="I41" s="18"/>
      <c r="J41" s="4"/>
    </row>
    <row r="42" spans="4:10" x14ac:dyDescent="0.3">
      <c r="G42" s="18"/>
      <c r="H42" s="4"/>
      <c r="I42" s="18"/>
      <c r="J42" s="4"/>
    </row>
    <row r="43" spans="4:10" x14ac:dyDescent="0.3">
      <c r="G43" s="18"/>
      <c r="H43" s="4"/>
      <c r="I43" s="18"/>
      <c r="J43" s="4"/>
    </row>
    <row r="44" spans="4:10" x14ac:dyDescent="0.3">
      <c r="G44" s="18"/>
      <c r="H44" s="4"/>
      <c r="I44" s="18"/>
      <c r="J44" s="4"/>
    </row>
    <row r="45" spans="4:10" x14ac:dyDescent="0.3">
      <c r="G45" s="18"/>
      <c r="H45" s="4"/>
      <c r="I45" s="18"/>
      <c r="J45" s="4"/>
    </row>
    <row r="46" spans="4:10" x14ac:dyDescent="0.3">
      <c r="G46" s="18"/>
      <c r="H46" s="4"/>
      <c r="I46" s="18"/>
      <c r="J46" s="4"/>
    </row>
    <row r="47" spans="4:10" x14ac:dyDescent="0.3">
      <c r="G47" s="18"/>
      <c r="H47" s="4"/>
      <c r="I47" s="18"/>
      <c r="J47" s="4"/>
    </row>
    <row r="48" spans="4:10" x14ac:dyDescent="0.3">
      <c r="G48" s="18"/>
      <c r="H48" s="4"/>
      <c r="I48" s="18"/>
      <c r="J48" s="4"/>
    </row>
    <row r="49" spans="7:10" x14ac:dyDescent="0.3">
      <c r="G49" s="18"/>
      <c r="H49" s="4"/>
      <c r="I49" s="18"/>
      <c r="J49" s="4"/>
    </row>
    <row r="50" spans="7:10" x14ac:dyDescent="0.3">
      <c r="G50" s="18"/>
      <c r="H50" s="4"/>
      <c r="I50" s="18"/>
      <c r="J50" s="4"/>
    </row>
    <row r="51" spans="7:10" x14ac:dyDescent="0.3">
      <c r="G51" s="18"/>
      <c r="H51" s="4"/>
      <c r="I51" s="18"/>
      <c r="J51" s="4"/>
    </row>
    <row r="52" spans="7:10" x14ac:dyDescent="0.3">
      <c r="G52" s="18"/>
      <c r="H52" s="4"/>
      <c r="I52" s="18"/>
      <c r="J52" s="4"/>
    </row>
    <row r="53" spans="7:10" x14ac:dyDescent="0.3">
      <c r="G53" s="18"/>
      <c r="H53" s="4"/>
      <c r="I53" s="18"/>
      <c r="J53" s="4"/>
    </row>
    <row r="54" spans="7:10" x14ac:dyDescent="0.3">
      <c r="G54" s="18"/>
      <c r="H54" s="4"/>
      <c r="I54" s="18"/>
      <c r="J54" s="4"/>
    </row>
    <row r="55" spans="7:10" x14ac:dyDescent="0.3">
      <c r="G55" s="18"/>
      <c r="H55" s="4"/>
      <c r="I55" s="18"/>
      <c r="J55" s="4"/>
    </row>
    <row r="56" spans="7:10" x14ac:dyDescent="0.3">
      <c r="G56" s="18"/>
      <c r="H56" s="4"/>
      <c r="I56" s="18"/>
      <c r="J56" s="4"/>
    </row>
    <row r="57" spans="7:10" x14ac:dyDescent="0.3">
      <c r="G57" s="18"/>
      <c r="H57" s="4"/>
      <c r="I57" s="18"/>
      <c r="J57" s="4"/>
    </row>
    <row r="58" spans="7:10" x14ac:dyDescent="0.3">
      <c r="G58" s="18"/>
      <c r="H58" s="4"/>
      <c r="I58" s="18"/>
      <c r="J58" s="4"/>
    </row>
    <row r="59" spans="7:10" x14ac:dyDescent="0.3">
      <c r="G59" s="18"/>
      <c r="H59" s="4"/>
      <c r="I59" s="18"/>
      <c r="J59" s="4"/>
    </row>
    <row r="60" spans="7:10" x14ac:dyDescent="0.3">
      <c r="G60" s="18"/>
      <c r="H60" s="4"/>
      <c r="I60" s="18"/>
      <c r="J60" s="4"/>
    </row>
    <row r="61" spans="7:10" x14ac:dyDescent="0.3">
      <c r="G61" s="18"/>
      <c r="H61" s="4"/>
      <c r="I61" s="18"/>
      <c r="J61" s="4"/>
    </row>
    <row r="62" spans="7:10" x14ac:dyDescent="0.3">
      <c r="G62" s="18"/>
      <c r="H62" s="4"/>
      <c r="I62" s="18"/>
      <c r="J62" s="4"/>
    </row>
    <row r="63" spans="7:10" x14ac:dyDescent="0.3">
      <c r="G63" s="18"/>
      <c r="H63" s="4"/>
      <c r="I63" s="18"/>
      <c r="J63" s="4"/>
    </row>
    <row r="64" spans="7:10" x14ac:dyDescent="0.3">
      <c r="G64" s="18"/>
      <c r="H64" s="4"/>
      <c r="I64" s="18"/>
      <c r="J64" s="4"/>
    </row>
    <row r="65" spans="7:10" x14ac:dyDescent="0.3">
      <c r="G65" s="18"/>
      <c r="H65" s="4"/>
      <c r="I65" s="18"/>
      <c r="J65" s="4"/>
    </row>
    <row r="66" spans="7:10" x14ac:dyDescent="0.3">
      <c r="G66" s="18"/>
      <c r="H66" s="4"/>
      <c r="I66" s="18"/>
      <c r="J66" s="4"/>
    </row>
    <row r="67" spans="7:10" x14ac:dyDescent="0.3">
      <c r="G67" s="18"/>
      <c r="H67" s="4"/>
      <c r="I67" s="18"/>
      <c r="J67" s="4"/>
    </row>
    <row r="68" spans="7:10" x14ac:dyDescent="0.3">
      <c r="G68" s="18"/>
      <c r="H68" s="4"/>
      <c r="I68" s="18"/>
      <c r="J68" s="4"/>
    </row>
    <row r="69" spans="7:10" x14ac:dyDescent="0.3">
      <c r="G69" s="18"/>
      <c r="H69" s="4"/>
      <c r="I69" s="18"/>
      <c r="J69" s="4"/>
    </row>
    <row r="70" spans="7:10" x14ac:dyDescent="0.3">
      <c r="G70" s="18"/>
      <c r="H70" s="4"/>
      <c r="I70" s="18"/>
      <c r="J70" s="4"/>
    </row>
    <row r="71" spans="7:10" x14ac:dyDescent="0.3">
      <c r="G71" s="18"/>
      <c r="H71" s="4"/>
      <c r="I71" s="18"/>
      <c r="J71" s="4"/>
    </row>
    <row r="72" spans="7:10" x14ac:dyDescent="0.3">
      <c r="G72" s="18"/>
      <c r="H72" s="4"/>
      <c r="I72" s="18"/>
      <c r="J72" s="4"/>
    </row>
    <row r="73" spans="7:10" x14ac:dyDescent="0.3">
      <c r="G73" s="18"/>
      <c r="H73" s="4"/>
      <c r="I73" s="18"/>
      <c r="J73" s="4"/>
    </row>
    <row r="74" spans="7:10" x14ac:dyDescent="0.3">
      <c r="G74" s="18"/>
      <c r="H74" s="4"/>
      <c r="I74" s="18"/>
      <c r="J74" s="4"/>
    </row>
    <row r="75" spans="7:10" x14ac:dyDescent="0.3">
      <c r="G75" s="18"/>
      <c r="H75" s="4"/>
      <c r="I75" s="18"/>
      <c r="J75" s="4"/>
    </row>
    <row r="76" spans="7:10" x14ac:dyDescent="0.3">
      <c r="G76" s="18"/>
      <c r="H76" s="4"/>
      <c r="I76" s="18"/>
      <c r="J76" s="4"/>
    </row>
    <row r="77" spans="7:10" x14ac:dyDescent="0.3">
      <c r="G77" s="18"/>
      <c r="H77" s="4"/>
      <c r="I77" s="18"/>
      <c r="J77" s="4"/>
    </row>
    <row r="78" spans="7:10" x14ac:dyDescent="0.3">
      <c r="G78" s="18"/>
      <c r="H78" s="4"/>
      <c r="I78" s="18"/>
      <c r="J78" s="4"/>
    </row>
    <row r="79" spans="7:10" x14ac:dyDescent="0.3">
      <c r="G79" s="18"/>
      <c r="H79" s="4"/>
      <c r="I79" s="18"/>
      <c r="J79" s="4"/>
    </row>
    <row r="80" spans="7:10" x14ac:dyDescent="0.3">
      <c r="G80" s="18"/>
      <c r="H80" s="4"/>
      <c r="I80" s="18"/>
      <c r="J80" s="4"/>
    </row>
    <row r="81" spans="7:10" x14ac:dyDescent="0.3">
      <c r="G81" s="18"/>
      <c r="H81" s="4"/>
      <c r="I81" s="18"/>
      <c r="J81" s="4"/>
    </row>
    <row r="82" spans="7:10" x14ac:dyDescent="0.3">
      <c r="G82" s="18"/>
      <c r="H82" s="4"/>
      <c r="I82" s="18"/>
      <c r="J82" s="4"/>
    </row>
    <row r="83" spans="7:10" x14ac:dyDescent="0.3">
      <c r="G83" s="18"/>
      <c r="H83" s="4"/>
      <c r="I83" s="18"/>
      <c r="J83" s="4"/>
    </row>
    <row r="84" spans="7:10" x14ac:dyDescent="0.3">
      <c r="G84" s="18"/>
      <c r="H84" s="4"/>
      <c r="I84" s="18"/>
      <c r="J84" s="4"/>
    </row>
    <row r="85" spans="7:10" x14ac:dyDescent="0.3">
      <c r="G85" s="18"/>
      <c r="H85" s="4"/>
      <c r="I85" s="18"/>
      <c r="J85" s="4"/>
    </row>
    <row r="86" spans="7:10" x14ac:dyDescent="0.3">
      <c r="G86" s="18"/>
      <c r="H86" s="4"/>
      <c r="I86" s="18"/>
      <c r="J86" s="4"/>
    </row>
    <row r="87" spans="7:10" x14ac:dyDescent="0.3">
      <c r="G87" s="18"/>
      <c r="H87" s="4"/>
      <c r="I87" s="18"/>
      <c r="J87" s="4"/>
    </row>
    <row r="88" spans="7:10" x14ac:dyDescent="0.3">
      <c r="G88" s="18"/>
      <c r="H88" s="4"/>
      <c r="I88" s="18"/>
      <c r="J88" s="4"/>
    </row>
    <row r="89" spans="7:10" x14ac:dyDescent="0.3">
      <c r="G89" s="18"/>
      <c r="H89" s="4"/>
      <c r="I89" s="18"/>
      <c r="J89" s="4"/>
    </row>
    <row r="90" spans="7:10" x14ac:dyDescent="0.3">
      <c r="G90" s="18"/>
      <c r="H90" s="4"/>
      <c r="I90" s="18"/>
      <c r="J90" s="4"/>
    </row>
    <row r="91" spans="7:10" x14ac:dyDescent="0.3">
      <c r="G91" s="18"/>
      <c r="H91" s="4"/>
      <c r="I91" s="18"/>
      <c r="J91" s="4"/>
    </row>
    <row r="92" spans="7:10" x14ac:dyDescent="0.3">
      <c r="G92" s="18"/>
      <c r="H92" s="4"/>
      <c r="I92" s="18"/>
      <c r="J92" s="4"/>
    </row>
    <row r="93" spans="7:10" x14ac:dyDescent="0.3">
      <c r="G93" s="18"/>
      <c r="H93" s="4"/>
      <c r="I93" s="18"/>
      <c r="J93" s="4"/>
    </row>
    <row r="94" spans="7:10" x14ac:dyDescent="0.3">
      <c r="G94" s="18"/>
      <c r="H94" s="4"/>
      <c r="I94" s="18"/>
      <c r="J94" s="4"/>
    </row>
    <row r="95" spans="7:10" x14ac:dyDescent="0.3">
      <c r="G95" s="18"/>
      <c r="H95" s="4"/>
      <c r="I95" s="18"/>
      <c r="J95" s="4"/>
    </row>
    <row r="96" spans="7:10" x14ac:dyDescent="0.3">
      <c r="G96" s="18"/>
      <c r="H96" s="4"/>
      <c r="I96" s="18"/>
      <c r="J96" s="4"/>
    </row>
  </sheetData>
  <mergeCells count="15">
    <mergeCell ref="B26:D26"/>
    <mergeCell ref="I5:I6"/>
    <mergeCell ref="K5:K6"/>
    <mergeCell ref="B7:C7"/>
    <mergeCell ref="B18:C18"/>
    <mergeCell ref="B19:C19"/>
    <mergeCell ref="B25:C25"/>
    <mergeCell ref="B2:G2"/>
    <mergeCell ref="B3:G3"/>
    <mergeCell ref="B5:B6"/>
    <mergeCell ref="C5:C6"/>
    <mergeCell ref="D5:D6"/>
    <mergeCell ref="E5:E6"/>
    <mergeCell ref="F5:F6"/>
    <mergeCell ref="G5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&amp;L&amp;"Arial Black,عادي"&amp;16&amp;P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Shellter construction zamza B2</vt:lpstr>
      <vt:lpstr>'Shellter construction zamza B2'!Print_Area</vt:lpstr>
      <vt:lpstr>'Shellter construction zamza B2'!Print_Titles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</dc:creator>
  <cp:lastModifiedBy>Buram Abdulrahman Haroun (RI/SUD)</cp:lastModifiedBy>
  <cp:lastPrinted>2024-04-23T07:53:18Z</cp:lastPrinted>
  <dcterms:created xsi:type="dcterms:W3CDTF">1996-10-14T23:33:28Z</dcterms:created>
  <dcterms:modified xsi:type="dcterms:W3CDTF">2024-05-21T10:55:53Z</dcterms:modified>
</cp:coreProperties>
</file>